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360MoveData\Users\Administrator\Desktop\"/>
    </mc:Choice>
  </mc:AlternateContent>
  <xr:revisionPtr revIDLastSave="0" documentId="13_ncr:1_{CDC0D8AA-40B6-482E-9AFA-407E47362D5B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医师岗" sheetId="3" r:id="rId1"/>
    <sheet name="医技岗" sheetId="4" r:id="rId2"/>
    <sheet name="行政职能岗" sheetId="5" r:id="rId3"/>
  </sheets>
  <definedNames>
    <definedName name="_xlnm._FilterDatabase" localSheetId="2" hidden="1">行政职能岗!$A$3:$G$9</definedName>
    <definedName name="_xlnm._FilterDatabase" localSheetId="1" hidden="1">医技岗!$A$3:$G$14</definedName>
    <definedName name="_xlnm._FilterDatabase" localSheetId="0" hidden="1">医师岗!$A$3:$G$37</definedName>
    <definedName name="_xlnm.Print_Area" localSheetId="2">行政职能岗!$A$2:$G$9</definedName>
    <definedName name="_xlnm.Print_Area" localSheetId="1">医技岗!$A$2:$G$14</definedName>
    <definedName name="_xlnm.Print_Area" localSheetId="0">医师岗!$A$2:$G$37</definedName>
    <definedName name="_xlnm.Print_Titles" localSheetId="2">行政职能岗!$2:$3</definedName>
    <definedName name="_xlnm.Print_Titles" localSheetId="1">医技岗!$2:$3</definedName>
    <definedName name="_xlnm.Print_Titles" localSheetId="0">医师岗!$2:$3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5" l="1"/>
  <c r="C9" i="5"/>
  <c r="E8" i="5"/>
  <c r="E9" i="5" s="1"/>
  <c r="E7" i="5"/>
  <c r="E6" i="5"/>
  <c r="E5" i="5"/>
  <c r="E14" i="4"/>
  <c r="D14" i="4"/>
  <c r="C14" i="4"/>
  <c r="E11" i="4"/>
  <c r="E10" i="4"/>
  <c r="E8" i="4"/>
  <c r="E7" i="4"/>
  <c r="E6" i="4"/>
  <c r="E5" i="4"/>
  <c r="E4" i="4"/>
  <c r="E37" i="3"/>
  <c r="D37" i="3"/>
  <c r="C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</calcChain>
</file>

<file path=xl/sharedStrings.xml><?xml version="1.0" encoding="utf-8"?>
<sst xmlns="http://schemas.openxmlformats.org/spreadsheetml/2006/main" count="204" uniqueCount="103">
  <si>
    <t>广西壮族自治区桂东人民医院2024年招聘岗位需求信息</t>
  </si>
  <si>
    <t>科室</t>
  </si>
  <si>
    <t>岗位</t>
  </si>
  <si>
    <t>学历</t>
  </si>
  <si>
    <t>招聘人数</t>
  </si>
  <si>
    <t>专业</t>
  </si>
  <si>
    <t>其他要求</t>
  </si>
  <si>
    <t>硕士及以上</t>
  </si>
  <si>
    <t>本科</t>
  </si>
  <si>
    <t>妇科</t>
  </si>
  <si>
    <t>学科带头人</t>
  </si>
  <si>
    <t>临床医学、妇产科学</t>
  </si>
  <si>
    <t>副主任医师及以上职称，能独立开展妇科腔镜四级手术</t>
  </si>
  <si>
    <t>眼科</t>
  </si>
  <si>
    <t>临床医学、眼科学</t>
  </si>
  <si>
    <t>副主任医师及以上职称</t>
  </si>
  <si>
    <t>口腔科</t>
  </si>
  <si>
    <t>口腔颌面外科学科带头人</t>
  </si>
  <si>
    <t>口腔医学（口腔颌面外科方向）</t>
  </si>
  <si>
    <t>肾内科</t>
  </si>
  <si>
    <t>医师</t>
  </si>
  <si>
    <t>临床医学、内科学</t>
  </si>
  <si>
    <t>消化内科</t>
  </si>
  <si>
    <t>心血管内科一科</t>
  </si>
  <si>
    <t>心血管内科二科</t>
  </si>
  <si>
    <t>感染性疾病科二科</t>
  </si>
  <si>
    <t>心胸外科</t>
  </si>
  <si>
    <t>临床医学、外科学</t>
  </si>
  <si>
    <t>普通外科一科</t>
  </si>
  <si>
    <t>普通外科二科</t>
  </si>
  <si>
    <t>取得住院医师规范化培训合格证优先</t>
  </si>
  <si>
    <t>泌尿外科二科</t>
  </si>
  <si>
    <t>神经外科</t>
  </si>
  <si>
    <t>麻醉科</t>
  </si>
  <si>
    <t>临床医学、麻醉学</t>
  </si>
  <si>
    <t>皮肤科</t>
  </si>
  <si>
    <t>临床医学、皮肤病与性病学</t>
  </si>
  <si>
    <t>形象好，沟通能力强</t>
  </si>
  <si>
    <t>产科</t>
  </si>
  <si>
    <t>儿科</t>
  </si>
  <si>
    <t>临床医学、儿科学</t>
  </si>
  <si>
    <t>有儿科执业医师资格证优先</t>
  </si>
  <si>
    <t>耳鼻咽喉科</t>
  </si>
  <si>
    <t>临床医学、耳鼻咽喉科学</t>
  </si>
  <si>
    <t>有资格证优先</t>
  </si>
  <si>
    <t>口腔医学</t>
  </si>
  <si>
    <t>取得住院医师规范化培训合格证书优先</t>
  </si>
  <si>
    <t>重症医学科</t>
  </si>
  <si>
    <t>临床医学</t>
  </si>
  <si>
    <t>有执业医师资格证优先</t>
  </si>
  <si>
    <t>康复医学科</t>
  </si>
  <si>
    <t>中医骨伤科</t>
  </si>
  <si>
    <t>中医骨伤科学</t>
  </si>
  <si>
    <t>全科医疗科</t>
  </si>
  <si>
    <t>急诊医学科</t>
  </si>
  <si>
    <t>临床医学、急诊医学</t>
  </si>
  <si>
    <t>精神科</t>
  </si>
  <si>
    <t>精神卫生相关、临床医学</t>
  </si>
  <si>
    <t>影像科</t>
  </si>
  <si>
    <t>医学影像学</t>
  </si>
  <si>
    <t>本科要求一本院校，取得住院医师规范化培训合格证书优先</t>
  </si>
  <si>
    <t>介入室</t>
  </si>
  <si>
    <t>临床医学、医学影像学</t>
  </si>
  <si>
    <t>心电诊断科</t>
  </si>
  <si>
    <t>有执业证优先</t>
  </si>
  <si>
    <t>超声科</t>
  </si>
  <si>
    <t>神经电生理室</t>
  </si>
  <si>
    <t>病理科</t>
  </si>
  <si>
    <t>临床医学、病理学与病理生理学</t>
  </si>
  <si>
    <t>输血科</t>
  </si>
  <si>
    <t>合计</t>
  </si>
  <si>
    <t>技师</t>
  </si>
  <si>
    <t>护理、医学美容技术</t>
  </si>
  <si>
    <t>视光中心</t>
  </si>
  <si>
    <t>眼视光学</t>
  </si>
  <si>
    <t>康复治疗技术</t>
  </si>
  <si>
    <t>医学检验科</t>
  </si>
  <si>
    <t>临床检验诊断学、医学检验技术</t>
  </si>
  <si>
    <t>医学影像技术</t>
  </si>
  <si>
    <t>药剂科</t>
  </si>
  <si>
    <t>中药师</t>
  </si>
  <si>
    <t>中药学</t>
  </si>
  <si>
    <t>有药师资格证优先</t>
  </si>
  <si>
    <t>药师</t>
  </si>
  <si>
    <t>药学</t>
  </si>
  <si>
    <t>病案科</t>
  </si>
  <si>
    <t>干事</t>
  </si>
  <si>
    <t>病案信息管理相关</t>
  </si>
  <si>
    <t>院办公室</t>
  </si>
  <si>
    <t>新闻学、汉语言文学、文秘、公共事业管理等相关</t>
  </si>
  <si>
    <t>1.熟悉国家机关和企事业单位办公室日常工作及运转流程；2.具备较强的文字功底，熟练掌握计算机办公及应用软件，能够独立承担重要文件、报告的起草、撰写等工作。</t>
  </si>
  <si>
    <t>人事科</t>
  </si>
  <si>
    <t>人力资源管理、汉语言文学、新闻学及文秘类</t>
  </si>
  <si>
    <t>年龄30岁以下。</t>
  </si>
  <si>
    <t>信息科</t>
  </si>
  <si>
    <t>计算机相关</t>
  </si>
  <si>
    <t>1.具备对IT基础设施建设的整体策划能力；2.熟悉办公电脑、打印机、门禁系统维修和维护；3.熟悉局域网和相关网络知识，具有网络布线和局域网组网经验，熟悉企业服务器、硬件防火墙、路由器、交换机、局域网/广域网通信链路的设备选型、设备配置；4.具有实际的网络实施经验，具有在实施过程中处理突发事件的能力；5.熟悉windowns、Linux、虚拟化，熟悉数据库技术，掌握Oracle和MySQL数据库，熟练使用SQL语言；6.熟悉（python、PB、java、C#）其中一种或几种技术；7.能吃苦耐劳，具备很强的合作、敬业精神和拼搏精神，沟通意识与技巧；8.有CISP、HCIP证书者优先。</t>
  </si>
  <si>
    <t>财务科</t>
  </si>
  <si>
    <t>会计</t>
  </si>
  <si>
    <t>会计学、审计学、财务管理学</t>
  </si>
  <si>
    <t>具有初级会计职称</t>
  </si>
  <si>
    <t>取得规培证，主治医师职称</t>
    <phoneticPr fontId="7" type="noConversion"/>
  </si>
  <si>
    <t>取得规培证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</si>
</sst>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opLeftCell="A5" workbookViewId="0">
      <selection activeCell="M35" sqref="M35"/>
    </sheetView>
  </sheetViews>
  <sheetFormatPr defaultColWidth="9" defaultRowHeight="13.5" x14ac:dyDescent="0.15"/>
  <cols>
    <col min="1" max="1" width="17" style="1" customWidth="1"/>
    <col min="2" max="2" width="12.875" style="5" customWidth="1"/>
    <col min="3" max="3" width="12.75" style="5" customWidth="1"/>
    <col min="4" max="4" width="7.625" style="5" customWidth="1"/>
    <col min="5" max="5" width="7.75" style="5" customWidth="1"/>
    <col min="6" max="6" width="17.875" style="5" customWidth="1"/>
    <col min="7" max="7" width="30.25" style="5" customWidth="1"/>
    <col min="8" max="16384" width="9" style="1"/>
  </cols>
  <sheetData>
    <row r="1" spans="1:7" ht="39.950000000000003" customHeight="1" x14ac:dyDescent="0.15">
      <c r="A1" s="20" t="s">
        <v>0</v>
      </c>
      <c r="B1" s="20"/>
      <c r="C1" s="20"/>
      <c r="D1" s="20"/>
      <c r="E1" s="20"/>
      <c r="F1" s="20"/>
      <c r="G1" s="20"/>
    </row>
    <row r="2" spans="1:7" s="2" customFormat="1" ht="24.95" customHeight="1" x14ac:dyDescent="0.15">
      <c r="A2" s="24" t="s">
        <v>1</v>
      </c>
      <c r="B2" s="24" t="s">
        <v>2</v>
      </c>
      <c r="C2" s="21" t="s">
        <v>3</v>
      </c>
      <c r="D2" s="22"/>
      <c r="E2" s="24" t="s">
        <v>4</v>
      </c>
      <c r="F2" s="24" t="s">
        <v>5</v>
      </c>
      <c r="G2" s="24" t="s">
        <v>6</v>
      </c>
    </row>
    <row r="3" spans="1:7" s="2" customFormat="1" ht="24.95" customHeight="1" x14ac:dyDescent="0.15">
      <c r="A3" s="24"/>
      <c r="B3" s="24"/>
      <c r="C3" s="6" t="s">
        <v>7</v>
      </c>
      <c r="D3" s="6" t="s">
        <v>8</v>
      </c>
      <c r="E3" s="24"/>
      <c r="F3" s="24"/>
      <c r="G3" s="24"/>
    </row>
    <row r="4" spans="1:7" s="3" customFormat="1" ht="33" customHeight="1" x14ac:dyDescent="0.15">
      <c r="A4" s="7" t="s">
        <v>9</v>
      </c>
      <c r="B4" s="7" t="s">
        <v>10</v>
      </c>
      <c r="C4" s="7">
        <v>1</v>
      </c>
      <c r="D4" s="7"/>
      <c r="E4" s="7">
        <f t="shared" ref="E4:E30" si="0">SUM(C4:D4)</f>
        <v>1</v>
      </c>
      <c r="F4" s="7" t="s">
        <v>11</v>
      </c>
      <c r="G4" s="8" t="s">
        <v>12</v>
      </c>
    </row>
    <row r="5" spans="1:7" s="3" customFormat="1" ht="27.95" customHeight="1" x14ac:dyDescent="0.15">
      <c r="A5" s="15" t="s">
        <v>13</v>
      </c>
      <c r="B5" s="7" t="s">
        <v>10</v>
      </c>
      <c r="C5" s="7">
        <v>1</v>
      </c>
      <c r="D5" s="7"/>
      <c r="E5" s="7">
        <f t="shared" si="0"/>
        <v>1</v>
      </c>
      <c r="F5" s="7" t="s">
        <v>14</v>
      </c>
      <c r="G5" s="8" t="s">
        <v>15</v>
      </c>
    </row>
    <row r="6" spans="1:7" s="4" customFormat="1" ht="36.950000000000003" customHeight="1" x14ac:dyDescent="0.15">
      <c r="A6" s="15" t="s">
        <v>16</v>
      </c>
      <c r="B6" s="7" t="s">
        <v>17</v>
      </c>
      <c r="C6" s="7">
        <v>1</v>
      </c>
      <c r="D6" s="7"/>
      <c r="E6" s="7">
        <f t="shared" si="0"/>
        <v>1</v>
      </c>
      <c r="F6" s="7" t="s">
        <v>18</v>
      </c>
      <c r="G6" s="8" t="s">
        <v>15</v>
      </c>
    </row>
    <row r="7" spans="1:7" ht="27.95" customHeight="1" x14ac:dyDescent="0.15">
      <c r="A7" s="7" t="s">
        <v>19</v>
      </c>
      <c r="B7" s="7" t="s">
        <v>20</v>
      </c>
      <c r="C7" s="7">
        <v>1</v>
      </c>
      <c r="D7" s="7"/>
      <c r="E7" s="7">
        <f t="shared" si="0"/>
        <v>1</v>
      </c>
      <c r="F7" s="7" t="s">
        <v>21</v>
      </c>
      <c r="G7" s="8"/>
    </row>
    <row r="8" spans="1:7" s="3" customFormat="1" ht="24.95" customHeight="1" x14ac:dyDescent="0.15">
      <c r="A8" s="7" t="s">
        <v>22</v>
      </c>
      <c r="B8" s="7" t="s">
        <v>20</v>
      </c>
      <c r="C8" s="7">
        <v>4</v>
      </c>
      <c r="D8" s="7"/>
      <c r="E8" s="7">
        <f t="shared" si="0"/>
        <v>4</v>
      </c>
      <c r="F8" s="7" t="s">
        <v>21</v>
      </c>
      <c r="G8" s="8"/>
    </row>
    <row r="9" spans="1:7" s="3" customFormat="1" ht="24.95" customHeight="1" x14ac:dyDescent="0.15">
      <c r="A9" s="7" t="s">
        <v>23</v>
      </c>
      <c r="B9" s="7" t="s">
        <v>20</v>
      </c>
      <c r="C9" s="7">
        <v>1</v>
      </c>
      <c r="D9" s="7">
        <v>1</v>
      </c>
      <c r="E9" s="7">
        <f t="shared" si="0"/>
        <v>2</v>
      </c>
      <c r="F9" s="7" t="s">
        <v>21</v>
      </c>
      <c r="G9" s="8"/>
    </row>
    <row r="10" spans="1:7" s="3" customFormat="1" ht="24.95" customHeight="1" x14ac:dyDescent="0.15">
      <c r="A10" s="7" t="s">
        <v>24</v>
      </c>
      <c r="B10" s="7" t="s">
        <v>20</v>
      </c>
      <c r="C10" s="7">
        <v>1</v>
      </c>
      <c r="D10" s="7">
        <v>1</v>
      </c>
      <c r="E10" s="7">
        <f t="shared" si="0"/>
        <v>2</v>
      </c>
      <c r="F10" s="7" t="s">
        <v>21</v>
      </c>
      <c r="G10" s="8"/>
    </row>
    <row r="11" spans="1:7" s="3" customFormat="1" ht="24.95" customHeight="1" x14ac:dyDescent="0.15">
      <c r="A11" s="7" t="s">
        <v>25</v>
      </c>
      <c r="B11" s="7" t="s">
        <v>20</v>
      </c>
      <c r="C11" s="7">
        <v>2</v>
      </c>
      <c r="D11" s="7"/>
      <c r="E11" s="7">
        <f t="shared" si="0"/>
        <v>2</v>
      </c>
      <c r="F11" s="7" t="s">
        <v>21</v>
      </c>
      <c r="G11" s="8"/>
    </row>
    <row r="12" spans="1:7" s="3" customFormat="1" ht="24.95" customHeight="1" x14ac:dyDescent="0.15">
      <c r="A12" s="15" t="s">
        <v>26</v>
      </c>
      <c r="B12" s="7" t="s">
        <v>20</v>
      </c>
      <c r="C12" s="7">
        <v>1</v>
      </c>
      <c r="D12" s="7">
        <v>1</v>
      </c>
      <c r="E12" s="7">
        <f t="shared" si="0"/>
        <v>2</v>
      </c>
      <c r="F12" s="7" t="s">
        <v>27</v>
      </c>
      <c r="G12" s="8"/>
    </row>
    <row r="13" spans="1:7" s="3" customFormat="1" ht="24.95" customHeight="1" x14ac:dyDescent="0.15">
      <c r="A13" s="7" t="s">
        <v>28</v>
      </c>
      <c r="B13" s="7" t="s">
        <v>20</v>
      </c>
      <c r="C13" s="7">
        <v>1</v>
      </c>
      <c r="D13" s="7"/>
      <c r="E13" s="7">
        <f t="shared" si="0"/>
        <v>1</v>
      </c>
      <c r="F13" s="7" t="s">
        <v>27</v>
      </c>
      <c r="G13" s="8"/>
    </row>
    <row r="14" spans="1:7" s="3" customFormat="1" ht="27.95" customHeight="1" x14ac:dyDescent="0.15">
      <c r="A14" s="7" t="s">
        <v>29</v>
      </c>
      <c r="B14" s="7" t="s">
        <v>20</v>
      </c>
      <c r="C14" s="7">
        <v>1</v>
      </c>
      <c r="D14" s="7"/>
      <c r="E14" s="7">
        <f t="shared" si="0"/>
        <v>1</v>
      </c>
      <c r="F14" s="7" t="s">
        <v>27</v>
      </c>
      <c r="G14" s="8" t="s">
        <v>30</v>
      </c>
    </row>
    <row r="15" spans="1:7" s="3" customFormat="1" ht="30" customHeight="1" x14ac:dyDescent="0.15">
      <c r="A15" s="7" t="s">
        <v>31</v>
      </c>
      <c r="B15" s="7" t="s">
        <v>20</v>
      </c>
      <c r="C15" s="7">
        <v>1</v>
      </c>
      <c r="D15" s="7">
        <v>1</v>
      </c>
      <c r="E15" s="7">
        <f t="shared" si="0"/>
        <v>2</v>
      </c>
      <c r="F15" s="7" t="s">
        <v>27</v>
      </c>
      <c r="G15" s="8" t="s">
        <v>30</v>
      </c>
    </row>
    <row r="16" spans="1:7" s="3" customFormat="1" ht="30.95" customHeight="1" x14ac:dyDescent="0.15">
      <c r="A16" s="15" t="s">
        <v>32</v>
      </c>
      <c r="B16" s="7" t="s">
        <v>20</v>
      </c>
      <c r="C16" s="7">
        <v>1</v>
      </c>
      <c r="D16" s="7">
        <v>2</v>
      </c>
      <c r="E16" s="7">
        <f t="shared" si="0"/>
        <v>3</v>
      </c>
      <c r="F16" s="7" t="s">
        <v>27</v>
      </c>
      <c r="G16" s="8"/>
    </row>
    <row r="17" spans="1:7" s="3" customFormat="1" ht="32.1" customHeight="1" x14ac:dyDescent="0.15">
      <c r="A17" s="15" t="s">
        <v>33</v>
      </c>
      <c r="B17" s="7" t="s">
        <v>20</v>
      </c>
      <c r="C17" s="15">
        <v>1</v>
      </c>
      <c r="D17" s="7">
        <v>3</v>
      </c>
      <c r="E17" s="7">
        <f t="shared" si="0"/>
        <v>4</v>
      </c>
      <c r="F17" s="7" t="s">
        <v>34</v>
      </c>
      <c r="G17" s="18"/>
    </row>
    <row r="18" spans="1:7" s="3" customFormat="1" ht="30.95" customHeight="1" x14ac:dyDescent="0.15">
      <c r="A18" s="15" t="s">
        <v>35</v>
      </c>
      <c r="B18" s="7" t="s">
        <v>20</v>
      </c>
      <c r="C18" s="7">
        <v>1</v>
      </c>
      <c r="D18" s="7">
        <v>6</v>
      </c>
      <c r="E18" s="7">
        <f t="shared" si="0"/>
        <v>7</v>
      </c>
      <c r="F18" s="7" t="s">
        <v>36</v>
      </c>
      <c r="G18" s="8" t="s">
        <v>37</v>
      </c>
    </row>
    <row r="19" spans="1:7" s="3" customFormat="1" ht="30" customHeight="1" x14ac:dyDescent="0.15">
      <c r="A19" s="15" t="s">
        <v>38</v>
      </c>
      <c r="B19" s="7" t="s">
        <v>20</v>
      </c>
      <c r="C19" s="7">
        <v>1</v>
      </c>
      <c r="D19" s="7">
        <v>6</v>
      </c>
      <c r="E19" s="7">
        <f t="shared" si="0"/>
        <v>7</v>
      </c>
      <c r="F19" s="7" t="s">
        <v>11</v>
      </c>
      <c r="G19" s="8"/>
    </row>
    <row r="20" spans="1:7" s="3" customFormat="1" ht="27.95" customHeight="1" x14ac:dyDescent="0.15">
      <c r="A20" s="15" t="s">
        <v>39</v>
      </c>
      <c r="B20" s="7" t="s">
        <v>20</v>
      </c>
      <c r="C20" s="7">
        <v>1</v>
      </c>
      <c r="D20" s="7">
        <v>6</v>
      </c>
      <c r="E20" s="7">
        <f t="shared" si="0"/>
        <v>7</v>
      </c>
      <c r="F20" s="7" t="s">
        <v>40</v>
      </c>
      <c r="G20" s="8" t="s">
        <v>41</v>
      </c>
    </row>
    <row r="21" spans="1:7" s="3" customFormat="1" ht="27.95" customHeight="1" x14ac:dyDescent="0.15">
      <c r="A21" s="15" t="s">
        <v>13</v>
      </c>
      <c r="B21" s="7" t="s">
        <v>20</v>
      </c>
      <c r="C21" s="7">
        <v>1</v>
      </c>
      <c r="D21" s="7"/>
      <c r="E21" s="7">
        <f t="shared" si="0"/>
        <v>1</v>
      </c>
      <c r="F21" s="7" t="s">
        <v>14</v>
      </c>
      <c r="G21" s="8" t="s">
        <v>30</v>
      </c>
    </row>
    <row r="22" spans="1:7" s="3" customFormat="1" ht="30.95" customHeight="1" x14ac:dyDescent="0.15">
      <c r="A22" s="7" t="s">
        <v>42</v>
      </c>
      <c r="B22" s="7" t="s">
        <v>20</v>
      </c>
      <c r="C22" s="7">
        <v>1</v>
      </c>
      <c r="D22" s="7">
        <v>6</v>
      </c>
      <c r="E22" s="7">
        <f t="shared" si="0"/>
        <v>7</v>
      </c>
      <c r="F22" s="7" t="s">
        <v>43</v>
      </c>
      <c r="G22" s="8" t="s">
        <v>44</v>
      </c>
    </row>
    <row r="23" spans="1:7" s="4" customFormat="1" ht="29.1" customHeight="1" x14ac:dyDescent="0.15">
      <c r="A23" s="15" t="s">
        <v>16</v>
      </c>
      <c r="B23" s="7" t="s">
        <v>20</v>
      </c>
      <c r="C23" s="7">
        <v>1</v>
      </c>
      <c r="D23" s="7">
        <v>7</v>
      </c>
      <c r="E23" s="7">
        <f t="shared" si="0"/>
        <v>8</v>
      </c>
      <c r="F23" s="7" t="s">
        <v>45</v>
      </c>
      <c r="G23" s="8" t="s">
        <v>46</v>
      </c>
    </row>
    <row r="24" spans="1:7" s="3" customFormat="1" ht="26.1" customHeight="1" x14ac:dyDescent="0.15">
      <c r="A24" s="7" t="s">
        <v>47</v>
      </c>
      <c r="B24" s="7" t="s">
        <v>20</v>
      </c>
      <c r="C24" s="7">
        <v>1</v>
      </c>
      <c r="D24" s="7">
        <v>3</v>
      </c>
      <c r="E24" s="7">
        <f t="shared" si="0"/>
        <v>4</v>
      </c>
      <c r="F24" s="7" t="s">
        <v>48</v>
      </c>
      <c r="G24" s="8" t="s">
        <v>49</v>
      </c>
    </row>
    <row r="25" spans="1:7" s="14" customFormat="1" ht="24" customHeight="1" x14ac:dyDescent="0.15">
      <c r="A25" s="7" t="s">
        <v>50</v>
      </c>
      <c r="B25" s="7" t="s">
        <v>20</v>
      </c>
      <c r="C25" s="7">
        <v>1</v>
      </c>
      <c r="D25" s="7"/>
      <c r="E25" s="7">
        <f t="shared" si="0"/>
        <v>1</v>
      </c>
      <c r="F25" s="7" t="s">
        <v>48</v>
      </c>
      <c r="G25" s="8"/>
    </row>
    <row r="26" spans="1:7" s="3" customFormat="1" ht="24.95" customHeight="1" x14ac:dyDescent="0.15">
      <c r="A26" s="7" t="s">
        <v>51</v>
      </c>
      <c r="B26" s="7" t="s">
        <v>20</v>
      </c>
      <c r="C26" s="7">
        <v>1</v>
      </c>
      <c r="D26" s="7"/>
      <c r="E26" s="7">
        <f t="shared" si="0"/>
        <v>1</v>
      </c>
      <c r="F26" s="7" t="s">
        <v>52</v>
      </c>
      <c r="G26" s="8"/>
    </row>
    <row r="27" spans="1:7" s="3" customFormat="1" ht="24.95" customHeight="1" x14ac:dyDescent="0.15">
      <c r="A27" s="7" t="s">
        <v>53</v>
      </c>
      <c r="B27" s="7" t="s">
        <v>20</v>
      </c>
      <c r="C27" s="7">
        <v>1</v>
      </c>
      <c r="D27" s="7">
        <v>2</v>
      </c>
      <c r="E27" s="7">
        <f t="shared" si="0"/>
        <v>3</v>
      </c>
      <c r="F27" s="7" t="s">
        <v>48</v>
      </c>
      <c r="G27" s="19" t="s">
        <v>102</v>
      </c>
    </row>
    <row r="28" spans="1:7" s="3" customFormat="1" ht="30.95" customHeight="1" x14ac:dyDescent="0.15">
      <c r="A28" s="7" t="s">
        <v>54</v>
      </c>
      <c r="B28" s="7" t="s">
        <v>20</v>
      </c>
      <c r="C28" s="7">
        <v>1</v>
      </c>
      <c r="D28" s="7">
        <v>12</v>
      </c>
      <c r="E28" s="7">
        <f t="shared" si="0"/>
        <v>13</v>
      </c>
      <c r="F28" s="7" t="s">
        <v>55</v>
      </c>
      <c r="G28" s="8" t="s">
        <v>49</v>
      </c>
    </row>
    <row r="29" spans="1:7" s="3" customFormat="1" ht="32.1" customHeight="1" x14ac:dyDescent="0.15">
      <c r="A29" s="7" t="s">
        <v>56</v>
      </c>
      <c r="B29" s="7" t="s">
        <v>20</v>
      </c>
      <c r="C29" s="7"/>
      <c r="D29" s="7">
        <v>1</v>
      </c>
      <c r="E29" s="7">
        <f t="shared" si="0"/>
        <v>1</v>
      </c>
      <c r="F29" s="7" t="s">
        <v>57</v>
      </c>
      <c r="G29" s="8" t="s">
        <v>49</v>
      </c>
    </row>
    <row r="30" spans="1:7" s="3" customFormat="1" ht="33.950000000000003" customHeight="1" x14ac:dyDescent="0.15">
      <c r="A30" s="7" t="s">
        <v>58</v>
      </c>
      <c r="B30" s="7" t="s">
        <v>20</v>
      </c>
      <c r="C30" s="7">
        <v>1</v>
      </c>
      <c r="D30" s="7"/>
      <c r="E30" s="7">
        <f t="shared" si="0"/>
        <v>1</v>
      </c>
      <c r="F30" s="7" t="s">
        <v>59</v>
      </c>
      <c r="G30" s="8" t="s">
        <v>60</v>
      </c>
    </row>
    <row r="31" spans="1:7" s="3" customFormat="1" ht="32.1" customHeight="1" x14ac:dyDescent="0.15">
      <c r="A31" s="15" t="s">
        <v>61</v>
      </c>
      <c r="B31" s="7" t="s">
        <v>20</v>
      </c>
      <c r="C31" s="7">
        <v>1</v>
      </c>
      <c r="D31" s="7">
        <v>2</v>
      </c>
      <c r="E31" s="7">
        <f t="shared" ref="E31:E36" si="1">SUM(C31:D31)</f>
        <v>3</v>
      </c>
      <c r="F31" s="7" t="s">
        <v>62</v>
      </c>
      <c r="G31" s="8" t="s">
        <v>49</v>
      </c>
    </row>
    <row r="32" spans="1:7" s="3" customFormat="1" ht="30.95" customHeight="1" x14ac:dyDescent="0.15">
      <c r="A32" s="7" t="s">
        <v>63</v>
      </c>
      <c r="B32" s="7" t="s">
        <v>20</v>
      </c>
      <c r="C32" s="7">
        <v>1</v>
      </c>
      <c r="D32" s="7">
        <v>3</v>
      </c>
      <c r="E32" s="7">
        <f t="shared" si="1"/>
        <v>4</v>
      </c>
      <c r="F32" s="7" t="s">
        <v>62</v>
      </c>
      <c r="G32" s="8" t="s">
        <v>64</v>
      </c>
    </row>
    <row r="33" spans="1:7" s="3" customFormat="1" ht="32.1" customHeight="1" x14ac:dyDescent="0.15">
      <c r="A33" s="7" t="s">
        <v>65</v>
      </c>
      <c r="B33" s="7" t="s">
        <v>20</v>
      </c>
      <c r="C33" s="7">
        <v>1</v>
      </c>
      <c r="D33" s="7">
        <v>4</v>
      </c>
      <c r="E33" s="7">
        <f t="shared" si="1"/>
        <v>5</v>
      </c>
      <c r="F33" s="7" t="s">
        <v>62</v>
      </c>
      <c r="G33" s="8" t="s">
        <v>49</v>
      </c>
    </row>
    <row r="34" spans="1:7" s="3" customFormat="1" ht="24.95" customHeight="1" x14ac:dyDescent="0.15">
      <c r="A34" s="7" t="s">
        <v>66</v>
      </c>
      <c r="B34" s="7" t="s">
        <v>20</v>
      </c>
      <c r="C34" s="7">
        <v>1</v>
      </c>
      <c r="D34" s="7">
        <v>1</v>
      </c>
      <c r="E34" s="7">
        <f t="shared" si="1"/>
        <v>2</v>
      </c>
      <c r="F34" s="7" t="s">
        <v>48</v>
      </c>
      <c r="G34" s="8" t="s">
        <v>49</v>
      </c>
    </row>
    <row r="35" spans="1:7" s="3" customFormat="1" ht="36" customHeight="1" x14ac:dyDescent="0.15">
      <c r="A35" s="7" t="s">
        <v>67</v>
      </c>
      <c r="B35" s="7" t="s">
        <v>20</v>
      </c>
      <c r="C35" s="7">
        <v>1</v>
      </c>
      <c r="D35" s="7">
        <v>1</v>
      </c>
      <c r="E35" s="7">
        <f t="shared" si="1"/>
        <v>2</v>
      </c>
      <c r="F35" s="7" t="s">
        <v>68</v>
      </c>
      <c r="G35" s="8" t="s">
        <v>46</v>
      </c>
    </row>
    <row r="36" spans="1:7" s="3" customFormat="1" ht="24.95" customHeight="1" x14ac:dyDescent="0.15">
      <c r="A36" s="7" t="s">
        <v>69</v>
      </c>
      <c r="B36" s="7" t="s">
        <v>20</v>
      </c>
      <c r="C36" s="7">
        <v>1</v>
      </c>
      <c r="D36" s="7"/>
      <c r="E36" s="7">
        <f t="shared" si="1"/>
        <v>1</v>
      </c>
      <c r="F36" s="7" t="s">
        <v>48</v>
      </c>
      <c r="G36" s="19" t="s">
        <v>101</v>
      </c>
    </row>
    <row r="37" spans="1:7" s="3" customFormat="1" ht="36" customHeight="1" x14ac:dyDescent="0.15">
      <c r="A37" s="23" t="s">
        <v>70</v>
      </c>
      <c r="B37" s="23"/>
      <c r="C37" s="8">
        <f>SUM(C4:C36)</f>
        <v>36</v>
      </c>
      <c r="D37" s="8">
        <f>SUM(D4:D36)</f>
        <v>69</v>
      </c>
      <c r="E37" s="8">
        <f>SUM(E4:E36)</f>
        <v>105</v>
      </c>
      <c r="F37" s="12"/>
      <c r="G37" s="13"/>
    </row>
  </sheetData>
  <autoFilter ref="A3:G37" xr:uid="{00000000-0009-0000-0000-000000000000}"/>
  <mergeCells count="8">
    <mergeCell ref="A1:G1"/>
    <mergeCell ref="C2:D2"/>
    <mergeCell ref="A37:B37"/>
    <mergeCell ref="A2:A3"/>
    <mergeCell ref="B2:B3"/>
    <mergeCell ref="E2:E3"/>
    <mergeCell ref="F2:F3"/>
    <mergeCell ref="G2:G3"/>
  </mergeCells>
  <phoneticPr fontId="7" type="noConversion"/>
  <printOptions horizontalCentered="1"/>
  <pageMargins left="0.51180555555555596" right="0.51180555555555596" top="0.70833333333333304" bottom="0.70833333333333304" header="0.51180555555555596" footer="0.51180555555555596"/>
  <pageSetup paperSize="9" scale="92" orientation="landscape" r:id="rId1"/>
  <headerFooter>
    <oddFooter>&amp;C第 &amp;P 页，共 &amp;N 页</oddFooter>
  </headerFooter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tabSelected="1" workbookViewId="0">
      <selection activeCell="M12" sqref="M12"/>
    </sheetView>
  </sheetViews>
  <sheetFormatPr defaultColWidth="9" defaultRowHeight="13.5" x14ac:dyDescent="0.15"/>
  <cols>
    <col min="1" max="1" width="17" style="1" customWidth="1"/>
    <col min="2" max="2" width="12.875" style="5" customWidth="1"/>
    <col min="3" max="3" width="12.75" style="5" customWidth="1"/>
    <col min="4" max="4" width="7.625" style="5" customWidth="1"/>
    <col min="5" max="5" width="7.75" style="5" customWidth="1"/>
    <col min="6" max="6" width="17.875" style="5" customWidth="1"/>
    <col min="7" max="7" width="30.25" style="5" customWidth="1"/>
    <col min="8" max="16384" width="9" style="1"/>
  </cols>
  <sheetData>
    <row r="1" spans="1:7" ht="39.950000000000003" customHeight="1" x14ac:dyDescent="0.15">
      <c r="A1" s="20" t="s">
        <v>0</v>
      </c>
      <c r="B1" s="20"/>
      <c r="C1" s="20"/>
      <c r="D1" s="20"/>
      <c r="E1" s="20"/>
      <c r="F1" s="20"/>
      <c r="G1" s="20"/>
    </row>
    <row r="2" spans="1:7" s="2" customFormat="1" ht="24.95" customHeight="1" x14ac:dyDescent="0.15">
      <c r="A2" s="24" t="s">
        <v>1</v>
      </c>
      <c r="B2" s="24" t="s">
        <v>2</v>
      </c>
      <c r="C2" s="24" t="s">
        <v>3</v>
      </c>
      <c r="D2" s="24"/>
      <c r="E2" s="24" t="s">
        <v>4</v>
      </c>
      <c r="F2" s="24" t="s">
        <v>5</v>
      </c>
      <c r="G2" s="24" t="s">
        <v>6</v>
      </c>
    </row>
    <row r="3" spans="1:7" s="2" customFormat="1" ht="24.95" customHeight="1" x14ac:dyDescent="0.15">
      <c r="A3" s="24"/>
      <c r="B3" s="24"/>
      <c r="C3" s="6" t="s">
        <v>7</v>
      </c>
      <c r="D3" s="6" t="s">
        <v>8</v>
      </c>
      <c r="E3" s="24"/>
      <c r="F3" s="24"/>
      <c r="G3" s="24"/>
    </row>
    <row r="4" spans="1:7" s="3" customFormat="1" ht="32.1" customHeight="1" x14ac:dyDescent="0.15">
      <c r="A4" s="15" t="s">
        <v>35</v>
      </c>
      <c r="B4" s="7" t="s">
        <v>71</v>
      </c>
      <c r="C4" s="7"/>
      <c r="D4" s="7">
        <v>1</v>
      </c>
      <c r="E4" s="7">
        <f>SUM(C4:D4)</f>
        <v>1</v>
      </c>
      <c r="F4" s="7" t="s">
        <v>72</v>
      </c>
      <c r="G4" s="8" t="s">
        <v>37</v>
      </c>
    </row>
    <row r="5" spans="1:7" s="3" customFormat="1" ht="24.95" customHeight="1" x14ac:dyDescent="0.15">
      <c r="A5" s="7" t="s">
        <v>73</v>
      </c>
      <c r="B5" s="7" t="s">
        <v>71</v>
      </c>
      <c r="C5" s="7"/>
      <c r="D5" s="7">
        <v>1</v>
      </c>
      <c r="E5" s="7">
        <f>SUM(C5:D5)</f>
        <v>1</v>
      </c>
      <c r="F5" s="7" t="s">
        <v>74</v>
      </c>
      <c r="G5" s="8"/>
    </row>
    <row r="6" spans="1:7" s="3" customFormat="1" ht="24.95" customHeight="1" x14ac:dyDescent="0.15">
      <c r="A6" s="7" t="s">
        <v>42</v>
      </c>
      <c r="B6" s="7" t="s">
        <v>71</v>
      </c>
      <c r="C6" s="7"/>
      <c r="D6" s="7">
        <v>2</v>
      </c>
      <c r="E6" s="7">
        <f>SUM(C6:D6)</f>
        <v>2</v>
      </c>
      <c r="F6" s="7" t="s">
        <v>48</v>
      </c>
      <c r="G6" s="8" t="s">
        <v>44</v>
      </c>
    </row>
    <row r="7" spans="1:7" s="14" customFormat="1" ht="24" customHeight="1" x14ac:dyDescent="0.15">
      <c r="A7" s="7" t="s">
        <v>50</v>
      </c>
      <c r="B7" s="7" t="s">
        <v>71</v>
      </c>
      <c r="C7" s="7"/>
      <c r="D7" s="7">
        <v>1</v>
      </c>
      <c r="E7" s="7">
        <f>SUM(C7:D7)</f>
        <v>1</v>
      </c>
      <c r="F7" s="7" t="s">
        <v>75</v>
      </c>
      <c r="G7" s="8"/>
    </row>
    <row r="8" spans="1:7" s="3" customFormat="1" ht="33" customHeight="1" x14ac:dyDescent="0.15">
      <c r="A8" s="15" t="s">
        <v>61</v>
      </c>
      <c r="B8" s="7" t="s">
        <v>71</v>
      </c>
      <c r="C8" s="7"/>
      <c r="D8" s="7">
        <v>1</v>
      </c>
      <c r="E8" s="7">
        <f>SUM(C8:D8)</f>
        <v>1</v>
      </c>
      <c r="F8" s="7" t="s">
        <v>62</v>
      </c>
      <c r="G8" s="8"/>
    </row>
    <row r="9" spans="1:7" s="3" customFormat="1" ht="33" customHeight="1" x14ac:dyDescent="0.15">
      <c r="A9" s="15" t="s">
        <v>63</v>
      </c>
      <c r="B9" s="7" t="s">
        <v>71</v>
      </c>
      <c r="C9" s="7"/>
      <c r="D9" s="7">
        <v>1</v>
      </c>
      <c r="E9" s="7">
        <v>1</v>
      </c>
      <c r="F9" s="7" t="s">
        <v>62</v>
      </c>
      <c r="G9" s="8" t="s">
        <v>64</v>
      </c>
    </row>
    <row r="10" spans="1:7" s="3" customFormat="1" ht="30.95" customHeight="1" x14ac:dyDescent="0.15">
      <c r="A10" s="7" t="s">
        <v>76</v>
      </c>
      <c r="B10" s="7" t="s">
        <v>71</v>
      </c>
      <c r="C10" s="7">
        <v>3</v>
      </c>
      <c r="D10" s="7"/>
      <c r="E10" s="7">
        <f>SUM(C10:D10)</f>
        <v>3</v>
      </c>
      <c r="F10" s="7" t="s">
        <v>77</v>
      </c>
      <c r="G10" s="8"/>
    </row>
    <row r="11" spans="1:7" s="3" customFormat="1" ht="24.95" customHeight="1" x14ac:dyDescent="0.15">
      <c r="A11" s="7" t="s">
        <v>66</v>
      </c>
      <c r="B11" s="7" t="s">
        <v>71</v>
      </c>
      <c r="C11" s="7"/>
      <c r="D11" s="7">
        <v>1</v>
      </c>
      <c r="E11" s="7">
        <f>SUM(C11:D11)</f>
        <v>1</v>
      </c>
      <c r="F11" s="7" t="s">
        <v>78</v>
      </c>
      <c r="G11" s="8" t="s">
        <v>64</v>
      </c>
    </row>
    <row r="12" spans="1:7" s="3" customFormat="1" ht="24.95" customHeight="1" x14ac:dyDescent="0.15">
      <c r="A12" s="25" t="s">
        <v>79</v>
      </c>
      <c r="B12" s="7" t="s">
        <v>80</v>
      </c>
      <c r="C12" s="7">
        <v>1</v>
      </c>
      <c r="D12" s="7"/>
      <c r="E12" s="7">
        <v>1</v>
      </c>
      <c r="F12" s="8" t="s">
        <v>81</v>
      </c>
      <c r="G12" s="8" t="s">
        <v>82</v>
      </c>
    </row>
    <row r="13" spans="1:7" s="3" customFormat="1" ht="24.95" customHeight="1" x14ac:dyDescent="0.15">
      <c r="A13" s="25"/>
      <c r="B13" s="7" t="s">
        <v>83</v>
      </c>
      <c r="C13" s="7">
        <v>1</v>
      </c>
      <c r="D13" s="7"/>
      <c r="E13" s="7">
        <v>1</v>
      </c>
      <c r="F13" s="8" t="s">
        <v>84</v>
      </c>
      <c r="G13" s="8" t="s">
        <v>82</v>
      </c>
    </row>
    <row r="14" spans="1:7" s="3" customFormat="1" ht="36" customHeight="1" x14ac:dyDescent="0.15">
      <c r="A14" s="23" t="s">
        <v>70</v>
      </c>
      <c r="B14" s="23"/>
      <c r="C14" s="8">
        <f>SUM(C4:C13)</f>
        <v>5</v>
      </c>
      <c r="D14" s="8">
        <f>SUM(D4:D13)</f>
        <v>8</v>
      </c>
      <c r="E14" s="8">
        <f>SUM(E4:E13)</f>
        <v>13</v>
      </c>
      <c r="F14" s="16"/>
      <c r="G14" s="17"/>
    </row>
  </sheetData>
  <autoFilter ref="A3:G14" xr:uid="{00000000-0009-0000-0000-000001000000}"/>
  <mergeCells count="9">
    <mergeCell ref="A1:G1"/>
    <mergeCell ref="C2:D2"/>
    <mergeCell ref="A14:B14"/>
    <mergeCell ref="A2:A3"/>
    <mergeCell ref="A12:A13"/>
    <mergeCell ref="B2:B3"/>
    <mergeCell ref="E2:E3"/>
    <mergeCell ref="F2:F3"/>
    <mergeCell ref="G2:G3"/>
  </mergeCells>
  <phoneticPr fontId="7" type="noConversion"/>
  <printOptions horizontalCentered="1"/>
  <pageMargins left="0.51180555555555596" right="0.51180555555555596" top="0.70833333333333304" bottom="0.70833333333333304" header="0.51180555555555596" footer="0.51180555555555596"/>
  <pageSetup paperSize="9" scale="92" orientation="landscape"/>
  <headerFooter>
    <oddFooter>&amp;C第 &amp;P 页，共 &amp;N 页</oddFooter>
  </headerFooter>
  <rowBreaks count="1" manualBreakCount="1">
    <brk id="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"/>
  <sheetViews>
    <sheetView workbookViewId="0">
      <selection activeCell="M7" sqref="M7"/>
    </sheetView>
  </sheetViews>
  <sheetFormatPr defaultColWidth="9" defaultRowHeight="13.5" x14ac:dyDescent="0.15"/>
  <cols>
    <col min="1" max="1" width="17" style="1" customWidth="1"/>
    <col min="2" max="2" width="12.875" style="5" customWidth="1"/>
    <col min="3" max="3" width="12.75" style="5" customWidth="1"/>
    <col min="4" max="4" width="7.625" style="5" customWidth="1"/>
    <col min="5" max="5" width="7.75" style="5" customWidth="1"/>
    <col min="6" max="6" width="17.875" style="5" customWidth="1"/>
    <col min="7" max="7" width="30.25" style="5" customWidth="1"/>
    <col min="8" max="16384" width="9" style="1"/>
  </cols>
  <sheetData>
    <row r="1" spans="1:7" ht="39.950000000000003" customHeight="1" x14ac:dyDescent="0.15">
      <c r="A1" s="20" t="s">
        <v>0</v>
      </c>
      <c r="B1" s="20"/>
      <c r="C1" s="20"/>
      <c r="D1" s="20"/>
      <c r="E1" s="20"/>
      <c r="F1" s="20"/>
      <c r="G1" s="20"/>
    </row>
    <row r="2" spans="1:7" s="2" customFormat="1" ht="24.95" customHeight="1" x14ac:dyDescent="0.15">
      <c r="A2" s="24" t="s">
        <v>1</v>
      </c>
      <c r="B2" s="24" t="s">
        <v>2</v>
      </c>
      <c r="C2" s="21" t="s">
        <v>3</v>
      </c>
      <c r="D2" s="22"/>
      <c r="E2" s="24" t="s">
        <v>4</v>
      </c>
      <c r="F2" s="24" t="s">
        <v>5</v>
      </c>
      <c r="G2" s="24" t="s">
        <v>6</v>
      </c>
    </row>
    <row r="3" spans="1:7" s="2" customFormat="1" ht="24.95" customHeight="1" x14ac:dyDescent="0.15">
      <c r="A3" s="24"/>
      <c r="B3" s="24"/>
      <c r="C3" s="6" t="s">
        <v>7</v>
      </c>
      <c r="D3" s="6" t="s">
        <v>8</v>
      </c>
      <c r="E3" s="24"/>
      <c r="F3" s="24"/>
      <c r="G3" s="24"/>
    </row>
    <row r="4" spans="1:7" s="3" customFormat="1" ht="27.95" customHeight="1" x14ac:dyDescent="0.15">
      <c r="A4" s="7" t="s">
        <v>85</v>
      </c>
      <c r="B4" s="7" t="s">
        <v>86</v>
      </c>
      <c r="C4" s="7">
        <v>1</v>
      </c>
      <c r="D4" s="7"/>
      <c r="E4" s="7">
        <v>1</v>
      </c>
      <c r="F4" s="7" t="s">
        <v>87</v>
      </c>
      <c r="G4" s="8"/>
    </row>
    <row r="5" spans="1:7" s="4" customFormat="1" ht="69" customHeight="1" x14ac:dyDescent="0.15">
      <c r="A5" s="7" t="s">
        <v>88</v>
      </c>
      <c r="B5" s="7" t="s">
        <v>86</v>
      </c>
      <c r="C5" s="7">
        <v>1</v>
      </c>
      <c r="D5" s="7"/>
      <c r="E5" s="7">
        <f>SUM(C5:D5)</f>
        <v>1</v>
      </c>
      <c r="F5" s="7" t="s">
        <v>89</v>
      </c>
      <c r="G5" s="8" t="s">
        <v>90</v>
      </c>
    </row>
    <row r="6" spans="1:7" ht="47.1" customHeight="1" x14ac:dyDescent="0.15">
      <c r="A6" s="7" t="s">
        <v>91</v>
      </c>
      <c r="B6" s="7" t="s">
        <v>86</v>
      </c>
      <c r="C6" s="7">
        <v>1</v>
      </c>
      <c r="D6" s="7"/>
      <c r="E6" s="7">
        <f>SUM(C6:D6)</f>
        <v>1</v>
      </c>
      <c r="F6" s="7" t="s">
        <v>92</v>
      </c>
      <c r="G6" s="8" t="s">
        <v>93</v>
      </c>
    </row>
    <row r="7" spans="1:7" ht="180" x14ac:dyDescent="0.15">
      <c r="A7" s="7" t="s">
        <v>94</v>
      </c>
      <c r="B7" s="7" t="s">
        <v>86</v>
      </c>
      <c r="C7" s="7">
        <v>1</v>
      </c>
      <c r="D7" s="7"/>
      <c r="E7" s="7">
        <f>SUM(C7:D7)</f>
        <v>1</v>
      </c>
      <c r="F7" s="7" t="s">
        <v>95</v>
      </c>
      <c r="G7" s="9" t="s">
        <v>96</v>
      </c>
    </row>
    <row r="8" spans="1:7" s="3" customFormat="1" ht="33" customHeight="1" x14ac:dyDescent="0.15">
      <c r="A8" s="7" t="s">
        <v>97</v>
      </c>
      <c r="B8" s="7" t="s">
        <v>98</v>
      </c>
      <c r="C8" s="7">
        <v>1</v>
      </c>
      <c r="D8" s="7"/>
      <c r="E8" s="7">
        <f>SUM(C8:D8)</f>
        <v>1</v>
      </c>
      <c r="F8" s="10" t="s">
        <v>99</v>
      </c>
      <c r="G8" s="11" t="s">
        <v>100</v>
      </c>
    </row>
    <row r="9" spans="1:7" s="3" customFormat="1" ht="36" customHeight="1" x14ac:dyDescent="0.15">
      <c r="A9" s="23" t="s">
        <v>70</v>
      </c>
      <c r="B9" s="23"/>
      <c r="C9" s="8">
        <f>SUM(C4:C8)</f>
        <v>5</v>
      </c>
      <c r="D9" s="8">
        <f>SUM(D4:D8)</f>
        <v>0</v>
      </c>
      <c r="E9" s="8">
        <f>SUM(E4:E8)</f>
        <v>5</v>
      </c>
      <c r="F9" s="12"/>
      <c r="G9" s="13"/>
    </row>
  </sheetData>
  <autoFilter ref="A3:G9" xr:uid="{00000000-0009-0000-0000-000002000000}"/>
  <mergeCells count="8">
    <mergeCell ref="A1:G1"/>
    <mergeCell ref="C2:D2"/>
    <mergeCell ref="A9:B9"/>
    <mergeCell ref="A2:A3"/>
    <mergeCell ref="B2:B3"/>
    <mergeCell ref="E2:E3"/>
    <mergeCell ref="F2:F3"/>
    <mergeCell ref="G2:G3"/>
  </mergeCells>
  <phoneticPr fontId="7" type="noConversion"/>
  <printOptions horizontalCentered="1"/>
  <pageMargins left="0.51180555555555596" right="0.51180555555555596" top="0.70833333333333304" bottom="0.70833333333333304" header="0.51180555555555596" footer="0.51180555555555596"/>
  <pageSetup paperSize="9" scale="92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6</vt:i4>
      </vt:variant>
    </vt:vector>
  </HeadingPairs>
  <TitlesOfParts>
    <vt:vector size="9" baseType="lpstr">
      <vt:lpstr>医师岗</vt:lpstr>
      <vt:lpstr>医技岗</vt:lpstr>
      <vt:lpstr>行政职能岗</vt:lpstr>
      <vt:lpstr>行政职能岗!Print_Area</vt:lpstr>
      <vt:lpstr>医技岗!Print_Area</vt:lpstr>
      <vt:lpstr>医师岗!Print_Area</vt:lpstr>
      <vt:lpstr>行政职能岗!Print_Titles</vt:lpstr>
      <vt:lpstr>医技岗!Print_Titles</vt:lpstr>
      <vt:lpstr>医师岗!Print_Titles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2023-11-01T09:24:00Z</dcterms:created>
  <dcterms:modified xsi:type="dcterms:W3CDTF">2024-01-04T13:43:45Z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5CFE11EE13C84989BB92BBC43FFAC57A_11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